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DBA444D5-9BD7-4D7E-A3F2-E94A2816BD13}" xr6:coauthVersionLast="47" xr6:coauthVersionMax="47" xr10:uidLastSave="{00000000-0000-0000-0000-000000000000}"/>
  <bookViews>
    <workbookView xWindow="-28920" yWindow="-120" windowWidth="29040" windowHeight="15840" xr2:uid="{5D10B8A7-FF55-4E6D-BEEE-730B5FAA6D64}"/>
  </bookViews>
  <sheets>
    <sheet name="DPGF" sheetId="1" r:id="rId1"/>
  </sheets>
  <definedNames>
    <definedName name="_xlnm.Print_Area" localSheetId="0">DPGF!$A$1:$P$30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0" i="1" l="1"/>
  <c r="H28" i="1"/>
  <c r="K28" i="1"/>
  <c r="N28" i="1"/>
  <c r="E28" i="1"/>
  <c r="A26" i="1" l="1"/>
  <c r="A25" i="1"/>
  <c r="P21" i="1"/>
  <c r="P20" i="1"/>
  <c r="P19" i="1"/>
  <c r="P18" i="1"/>
  <c r="M21" i="1"/>
  <c r="M20" i="1"/>
  <c r="M19" i="1"/>
  <c r="M18" i="1"/>
  <c r="J21" i="1"/>
  <c r="J20" i="1"/>
  <c r="J19" i="1"/>
  <c r="J18" i="1"/>
  <c r="G21" i="1"/>
  <c r="G20" i="1"/>
  <c r="G19" i="1"/>
  <c r="G18" i="1"/>
  <c r="P12" i="1"/>
  <c r="P11" i="1"/>
  <c r="P10" i="1"/>
  <c r="P9" i="1"/>
  <c r="M12" i="1"/>
  <c r="M11" i="1"/>
  <c r="M10" i="1"/>
  <c r="M9" i="1"/>
  <c r="J12" i="1"/>
  <c r="J11" i="1"/>
  <c r="J10" i="1"/>
  <c r="J9" i="1"/>
  <c r="G10" i="1"/>
  <c r="G11" i="1"/>
  <c r="G12" i="1"/>
  <c r="G9" i="1"/>
  <c r="K13" i="1" l="1"/>
  <c r="K22" i="1"/>
  <c r="N22" i="1"/>
  <c r="H22" i="1"/>
  <c r="E22" i="1"/>
  <c r="H13" i="1"/>
  <c r="N13" i="1"/>
  <c r="E13" i="1"/>
  <c r="E14" i="1" l="1"/>
  <c r="E25" i="1"/>
  <c r="H23" i="1"/>
  <c r="H26" i="1"/>
  <c r="N25" i="1"/>
  <c r="N14" i="1"/>
  <c r="N26" i="1"/>
  <c r="N23" i="1"/>
  <c r="H14" i="1"/>
  <c r="H25" i="1"/>
  <c r="K26" i="1"/>
  <c r="K23" i="1"/>
  <c r="E23" i="1"/>
  <c r="E26" i="1"/>
  <c r="K25" i="1"/>
  <c r="K27" i="1" s="1"/>
  <c r="K14" i="1"/>
  <c r="H27" i="1" l="1"/>
  <c r="E27" i="1"/>
  <c r="N27" i="1"/>
  <c r="E29" i="1" l="1"/>
</calcChain>
</file>

<file path=xl/sharedStrings.xml><?xml version="1.0" encoding="utf-8"?>
<sst xmlns="http://schemas.openxmlformats.org/spreadsheetml/2006/main" count="61" uniqueCount="26">
  <si>
    <t>I)     Partie forfaitaire : maintenance préventive</t>
  </si>
  <si>
    <t>Situation 
géographique</t>
  </si>
  <si>
    <t>Site</t>
  </si>
  <si>
    <t>Nombre</t>
  </si>
  <si>
    <t>Sous - total HT du forfait annuel extincteur:</t>
  </si>
  <si>
    <t xml:space="preserve">Montant annuel HT 
du forfait de maintenance </t>
  </si>
  <si>
    <t>Cadre de décomposition des prix  forfaitaire Extincteurs</t>
  </si>
  <si>
    <t>EHPAD LAVAUR</t>
  </si>
  <si>
    <t>USLD - LAVAUR</t>
  </si>
  <si>
    <t>TOUS SITES
sauf EHPAD USLD et SSIAD</t>
  </si>
  <si>
    <t>SSIAD</t>
  </si>
  <si>
    <t>TOUS SITES 
sauf EHPAD USLD et SSIAD</t>
  </si>
  <si>
    <t>Cadre de décomposition des prix  forfaitaire systèmes de désenfumage</t>
  </si>
  <si>
    <t>PU HT</t>
  </si>
  <si>
    <t>Sous - total HT du forfait annuel  systèmes de désenfumage:</t>
  </si>
  <si>
    <r>
      <t xml:space="preserve">Montant annuel HT 
du forfait de maintenance 
</t>
    </r>
    <r>
      <rPr>
        <b/>
        <sz val="12"/>
        <rFont val="Calibri"/>
        <family val="2"/>
        <scheme val="minor"/>
      </rPr>
      <t>2026</t>
    </r>
  </si>
  <si>
    <r>
      <t xml:space="preserve">Montant annuel HT 
du forfait de maintenance 
</t>
    </r>
    <r>
      <rPr>
        <b/>
        <sz val="12"/>
        <rFont val="Calibri"/>
        <family val="2"/>
        <scheme val="minor"/>
      </rPr>
      <t>2027</t>
    </r>
    <r>
      <rPr>
        <sz val="11"/>
        <color theme="1"/>
        <rFont val="Calibri"/>
        <family val="2"/>
        <scheme val="minor"/>
      </rPr>
      <t/>
    </r>
  </si>
  <si>
    <r>
      <t xml:space="preserve">Montant annuel HT 
du forfait de maintenance 
</t>
    </r>
    <r>
      <rPr>
        <b/>
        <sz val="12"/>
        <rFont val="Calibri"/>
        <family val="2"/>
        <scheme val="minor"/>
      </rPr>
      <t>2028</t>
    </r>
    <r>
      <rPr>
        <sz val="11"/>
        <color theme="1"/>
        <rFont val="Calibri"/>
        <family val="2"/>
        <scheme val="minor"/>
      </rPr>
      <t/>
    </r>
  </si>
  <si>
    <r>
      <t xml:space="preserve">Montant annuel HT 
du forfait de maintenance 
</t>
    </r>
    <r>
      <rPr>
        <b/>
        <sz val="12"/>
        <rFont val="Calibri"/>
        <family val="2"/>
        <scheme val="minor"/>
      </rPr>
      <t>2029</t>
    </r>
    <r>
      <rPr>
        <sz val="11"/>
        <color theme="1"/>
        <rFont val="Calibri"/>
        <family val="2"/>
        <scheme val="minor"/>
      </rPr>
      <t/>
    </r>
  </si>
  <si>
    <t xml:space="preserve">MAINTENANCE DES MOYENS DE SECOURS INCENDIE (EXTINCTEURS -  DESENFUMAGE)
</t>
  </si>
  <si>
    <t>ANNEXE  FINANCIERE - DECOMPOSITION DU PRIX GLOBAL ET FORFAITAIRE 
LOT N°9 - CH LAVAUR</t>
  </si>
  <si>
    <t xml:space="preserve">Montant total HT du forfait annuel sur la durée totale du marché </t>
  </si>
  <si>
    <t>Montant total HT du forfait annuel de maintenance préventive :</t>
  </si>
  <si>
    <t>Sous - total TTC du forfait annuel extincteur:</t>
  </si>
  <si>
    <t>Montant total TTC du forfait annuel de maintenance préventive :</t>
  </si>
  <si>
    <t xml:space="preserve">Montant total TTC du forfait annuel sur la durée totale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</si>
</sst>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sz val="10"/>
      <name val="Times New Roman"/>
      <family val="1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1" applyNumberFormat="1" applyFont="1" applyBorder="1" applyAlignment="1">
      <alignment horizontal="center" vertical="center"/>
    </xf>
    <xf numFmtId="44" fontId="1" fillId="0" borderId="0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/>
    <xf numFmtId="0" fontId="3" fillId="2" borderId="0" xfId="0" applyFont="1" applyFill="1"/>
    <xf numFmtId="44" fontId="1" fillId="0" borderId="1" xfId="1" applyFont="1" applyBorder="1" applyAlignment="1">
      <alignment horizontal="center" vertical="center"/>
    </xf>
    <xf numFmtId="0" fontId="1" fillId="2" borderId="0" xfId="0" applyFont="1" applyFill="1" applyBorder="1" applyAlignment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4" fontId="1" fillId="0" borderId="20" xfId="1" applyFont="1" applyBorder="1" applyAlignment="1">
      <alignment horizontal="center" vertical="center"/>
    </xf>
    <xf numFmtId="0" fontId="3" fillId="0" borderId="1" xfId="0" applyFont="1" applyBorder="1"/>
    <xf numFmtId="0" fontId="3" fillId="0" borderId="20" xfId="0" applyFont="1" applyBorder="1"/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4" fontId="1" fillId="0" borderId="16" xfId="1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44" fontId="1" fillId="0" borderId="4" xfId="1" applyFont="1" applyBorder="1" applyAlignment="1">
      <alignment vertical="center"/>
    </xf>
    <xf numFmtId="0" fontId="3" fillId="0" borderId="4" xfId="0" applyFont="1" applyBorder="1"/>
    <xf numFmtId="0" fontId="2" fillId="0" borderId="0" xfId="0" applyFont="1" applyAlignment="1"/>
    <xf numFmtId="0" fontId="7" fillId="0" borderId="0" xfId="0" applyFont="1" applyAlignment="1">
      <alignment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12" xfId="1" applyNumberFormat="1" applyFont="1" applyBorder="1" applyAlignment="1">
      <alignment horizontal="center" vertical="center"/>
    </xf>
    <xf numFmtId="0" fontId="1" fillId="0" borderId="15" xfId="1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4" borderId="17" xfId="0" applyFont="1" applyFill="1" applyBorder="1" applyAlignment="1"/>
    <xf numFmtId="0" fontId="1" fillId="0" borderId="2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164" fontId="5" fillId="5" borderId="2" xfId="1" applyNumberFormat="1" applyFont="1" applyFill="1" applyBorder="1" applyAlignment="1">
      <alignment horizontal="center" vertical="center"/>
    </xf>
    <xf numFmtId="164" fontId="5" fillId="5" borderId="5" xfId="1" applyNumberFormat="1" applyFont="1" applyFill="1" applyBorder="1" applyAlignment="1">
      <alignment horizontal="center" vertical="center"/>
    </xf>
    <xf numFmtId="44" fontId="5" fillId="5" borderId="5" xfId="1" applyFont="1" applyFill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wrapText="1"/>
    </xf>
    <xf numFmtId="0" fontId="2" fillId="4" borderId="2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Euro" xfId="1" xr:uid="{22894D71-7BAF-40AB-AB55-7657703BE36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55292</xdr:colOff>
      <xdr:row>0</xdr:row>
      <xdr:rowOff>44824</xdr:rowOff>
    </xdr:from>
    <xdr:to>
      <xdr:col>2</xdr:col>
      <xdr:colOff>33617</xdr:colOff>
      <xdr:row>1</xdr:row>
      <xdr:rowOff>22412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7EEA31B-5C5F-41EA-B4A7-6899B5922CC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92" y="44824"/>
          <a:ext cx="2017796" cy="1086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367392</xdr:colOff>
      <xdr:row>0</xdr:row>
      <xdr:rowOff>40820</xdr:rowOff>
    </xdr:from>
    <xdr:to>
      <xdr:col>15</xdr:col>
      <xdr:colOff>1020535</xdr:colOff>
      <xdr:row>0</xdr:row>
      <xdr:rowOff>1061357</xdr:rowOff>
    </xdr:to>
    <xdr:pic>
      <xdr:nvPicPr>
        <xdr:cNvPr id="4" name="Image 3" descr="C:\Users\alonso\AppData\Local\Microsoft\Windows\INetCache\Content.Outlook\QT251FMM\01-06-16-CHL.jpg">
          <a:extLst>
            <a:ext uri="{FF2B5EF4-FFF2-40B4-BE49-F238E27FC236}">
              <a16:creationId xmlns:a16="http://schemas.microsoft.com/office/drawing/2014/main" id="{27083B8B-9B86-44F7-B13E-FCAFF2B45E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7571" y="40820"/>
          <a:ext cx="1823357" cy="102053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CD725-6007-4087-AE64-34FCA396EE80}">
  <sheetPr>
    <pageSetUpPr fitToPage="1"/>
  </sheetPr>
  <dimension ref="A1:Z98"/>
  <sheetViews>
    <sheetView tabSelected="1" view="pageBreakPreview" zoomScale="85" zoomScaleNormal="85" zoomScaleSheetLayoutView="85" workbookViewId="0">
      <selection activeCell="H14" sqref="H14:J14"/>
    </sheetView>
  </sheetViews>
  <sheetFormatPr baseColWidth="10" defaultColWidth="15.7109375" defaultRowHeight="12.75" x14ac:dyDescent="0.2"/>
  <cols>
    <col min="1" max="1" width="15.7109375" style="1"/>
    <col min="2" max="2" width="14.85546875" style="1" customWidth="1"/>
    <col min="3" max="4" width="15.7109375" style="1"/>
    <col min="5" max="5" width="11.140625" style="1" customWidth="1"/>
    <col min="6" max="6" width="12.42578125" style="1" customWidth="1"/>
    <col min="7" max="7" width="17.140625" style="1" customWidth="1"/>
    <col min="8" max="8" width="9.140625" style="1" customWidth="1"/>
    <col min="9" max="9" width="9.85546875" style="1" customWidth="1"/>
    <col min="10" max="10" width="17.140625" style="1" customWidth="1"/>
    <col min="11" max="12" width="9.7109375" style="1" customWidth="1"/>
    <col min="13" max="13" width="17.85546875" style="1" customWidth="1"/>
    <col min="14" max="15" width="8.85546875" style="1" customWidth="1"/>
    <col min="16" max="16" width="21.7109375" style="1" customWidth="1"/>
    <col min="17" max="16384" width="15.7109375" style="1"/>
  </cols>
  <sheetData>
    <row r="1" spans="1:26" ht="87.75" customHeight="1" x14ac:dyDescent="0.2">
      <c r="A1" s="73"/>
      <c r="B1" s="74"/>
      <c r="C1" s="75" t="s">
        <v>19</v>
      </c>
      <c r="D1" s="76"/>
      <c r="E1" s="76"/>
      <c r="F1" s="76"/>
      <c r="G1" s="76"/>
      <c r="H1" s="76"/>
      <c r="I1" s="76"/>
      <c r="J1" s="76"/>
      <c r="K1" s="76"/>
      <c r="L1" s="76"/>
      <c r="M1" s="77"/>
      <c r="N1" s="62"/>
      <c r="O1" s="69"/>
      <c r="P1" s="39"/>
    </row>
    <row r="2" spans="1:26" ht="17.45" customHeight="1" x14ac:dyDescent="0.2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80"/>
      <c r="O2" s="80"/>
    </row>
    <row r="3" spans="1:26" ht="45.6" customHeight="1" x14ac:dyDescent="0.2">
      <c r="A3" s="81" t="s">
        <v>20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26" x14ac:dyDescent="0.2">
      <c r="A4" s="2"/>
      <c r="B4" s="2"/>
      <c r="C4" s="2"/>
      <c r="D4" s="2"/>
      <c r="E4" s="2"/>
      <c r="F4" s="2"/>
      <c r="G4" s="2"/>
      <c r="H4" s="2"/>
      <c r="I4" s="2"/>
    </row>
    <row r="5" spans="1:26" ht="18.75" x14ac:dyDescent="0.3">
      <c r="A5" s="70" t="s">
        <v>0</v>
      </c>
      <c r="B5" s="70"/>
      <c r="C5" s="70"/>
      <c r="D5" s="70"/>
      <c r="E5" s="3"/>
      <c r="F5" s="3"/>
      <c r="G5" s="3"/>
      <c r="H5" s="2"/>
      <c r="I5" s="2"/>
    </row>
    <row r="6" spans="1:26" s="9" customFormat="1" ht="13.5" thickBot="1" x14ac:dyDescent="0.25">
      <c r="A6" s="11"/>
      <c r="B6" s="11"/>
      <c r="C6" s="11"/>
      <c r="D6" s="11"/>
      <c r="E6" s="11"/>
      <c r="F6" s="11"/>
      <c r="G6" s="11"/>
      <c r="H6" s="8"/>
      <c r="I6" s="8"/>
    </row>
    <row r="7" spans="1:26" ht="21.75" customHeight="1" thickBot="1" x14ac:dyDescent="0.3">
      <c r="A7" s="38" t="s">
        <v>6</v>
      </c>
      <c r="B7" s="16"/>
      <c r="C7" s="16"/>
      <c r="D7" s="16"/>
      <c r="E7" s="52">
        <v>2026</v>
      </c>
      <c r="F7" s="53"/>
      <c r="G7" s="54"/>
      <c r="H7" s="52">
        <v>2027</v>
      </c>
      <c r="I7" s="53"/>
      <c r="J7" s="54"/>
      <c r="K7" s="52">
        <v>2028</v>
      </c>
      <c r="L7" s="53"/>
      <c r="M7" s="54"/>
      <c r="N7" s="52">
        <v>2029</v>
      </c>
      <c r="O7" s="53"/>
      <c r="P7" s="54"/>
    </row>
    <row r="8" spans="1:26" ht="57" customHeight="1" thickBot="1" x14ac:dyDescent="0.25">
      <c r="A8" s="71" t="s">
        <v>1</v>
      </c>
      <c r="B8" s="71"/>
      <c r="C8" s="72" t="s">
        <v>2</v>
      </c>
      <c r="D8" s="72"/>
      <c r="E8" s="25" t="s">
        <v>3</v>
      </c>
      <c r="F8" s="26" t="s">
        <v>13</v>
      </c>
      <c r="G8" s="27" t="s">
        <v>5</v>
      </c>
      <c r="H8" s="25" t="s">
        <v>3</v>
      </c>
      <c r="I8" s="26" t="s">
        <v>13</v>
      </c>
      <c r="J8" s="27" t="s">
        <v>5</v>
      </c>
      <c r="K8" s="25" t="s">
        <v>3</v>
      </c>
      <c r="L8" s="26" t="s">
        <v>13</v>
      </c>
      <c r="M8" s="27" t="s">
        <v>5</v>
      </c>
      <c r="N8" s="14" t="s">
        <v>3</v>
      </c>
      <c r="O8" s="17" t="s">
        <v>13</v>
      </c>
      <c r="P8" s="15" t="s">
        <v>5</v>
      </c>
    </row>
    <row r="9" spans="1:26" ht="37.9" customHeight="1" x14ac:dyDescent="0.2">
      <c r="A9" s="57" t="s">
        <v>9</v>
      </c>
      <c r="B9" s="58"/>
      <c r="C9" s="64" t="s">
        <v>11</v>
      </c>
      <c r="D9" s="65"/>
      <c r="E9" s="22">
        <v>363</v>
      </c>
      <c r="F9" s="23"/>
      <c r="G9" s="24">
        <f>E9*F9</f>
        <v>0</v>
      </c>
      <c r="H9" s="34">
        <v>509</v>
      </c>
      <c r="I9" s="28"/>
      <c r="J9" s="24">
        <f>H9*I9</f>
        <v>0</v>
      </c>
      <c r="K9" s="35">
        <v>494</v>
      </c>
      <c r="L9" s="29"/>
      <c r="M9" s="24">
        <f>K9*L9</f>
        <v>0</v>
      </c>
      <c r="N9" s="36">
        <v>535</v>
      </c>
      <c r="O9" s="20"/>
      <c r="P9" s="24">
        <f>N9*O9</f>
        <v>0</v>
      </c>
    </row>
    <row r="10" spans="1:26" ht="37.9" customHeight="1" x14ac:dyDescent="0.2">
      <c r="A10" s="62" t="s">
        <v>7</v>
      </c>
      <c r="B10" s="63"/>
      <c r="C10" s="62" t="s">
        <v>7</v>
      </c>
      <c r="D10" s="69"/>
      <c r="E10" s="12">
        <v>47</v>
      </c>
      <c r="F10" s="7"/>
      <c r="G10" s="24">
        <f t="shared" ref="G10:G12" si="0">E10*F10</f>
        <v>0</v>
      </c>
      <c r="H10" s="32">
        <v>50</v>
      </c>
      <c r="I10" s="10"/>
      <c r="J10" s="24">
        <f t="shared" ref="J10:J12" si="1">H10*I10</f>
        <v>0</v>
      </c>
      <c r="K10" s="36">
        <v>49</v>
      </c>
      <c r="L10" s="20"/>
      <c r="M10" s="24">
        <f t="shared" ref="M10:M12" si="2">K10*L10</f>
        <v>0</v>
      </c>
      <c r="N10" s="36">
        <v>49</v>
      </c>
      <c r="O10" s="20"/>
      <c r="P10" s="24">
        <f t="shared" ref="P10:P12" si="3">N10*O10</f>
        <v>0</v>
      </c>
    </row>
    <row r="11" spans="1:26" ht="37.9" customHeight="1" x14ac:dyDescent="0.2">
      <c r="A11" s="62" t="s">
        <v>8</v>
      </c>
      <c r="B11" s="63"/>
      <c r="C11" s="62" t="s">
        <v>8</v>
      </c>
      <c r="D11" s="69"/>
      <c r="E11" s="12">
        <v>31</v>
      </c>
      <c r="F11" s="7"/>
      <c r="G11" s="24">
        <f t="shared" si="0"/>
        <v>0</v>
      </c>
      <c r="H11" s="32">
        <v>33</v>
      </c>
      <c r="I11" s="10"/>
      <c r="J11" s="24">
        <f t="shared" si="1"/>
        <v>0</v>
      </c>
      <c r="K11" s="36">
        <v>31</v>
      </c>
      <c r="L11" s="20"/>
      <c r="M11" s="24">
        <f t="shared" si="2"/>
        <v>0</v>
      </c>
      <c r="N11" s="36">
        <v>36</v>
      </c>
      <c r="O11" s="20"/>
      <c r="P11" s="24">
        <f t="shared" si="3"/>
        <v>0</v>
      </c>
    </row>
    <row r="12" spans="1:26" ht="37.9" customHeight="1" thickBot="1" x14ac:dyDescent="0.25">
      <c r="A12" s="62" t="s">
        <v>10</v>
      </c>
      <c r="B12" s="63"/>
      <c r="C12" s="62" t="s">
        <v>10</v>
      </c>
      <c r="D12" s="69"/>
      <c r="E12" s="13">
        <v>2</v>
      </c>
      <c r="F12" s="18"/>
      <c r="G12" s="24">
        <f t="shared" si="0"/>
        <v>0</v>
      </c>
      <c r="H12" s="33">
        <v>2</v>
      </c>
      <c r="I12" s="19"/>
      <c r="J12" s="24">
        <f t="shared" si="1"/>
        <v>0</v>
      </c>
      <c r="K12" s="37">
        <v>2</v>
      </c>
      <c r="L12" s="21"/>
      <c r="M12" s="24">
        <f t="shared" si="2"/>
        <v>0</v>
      </c>
      <c r="N12" s="37">
        <v>2</v>
      </c>
      <c r="O12" s="21"/>
      <c r="P12" s="24">
        <f t="shared" si="3"/>
        <v>0</v>
      </c>
    </row>
    <row r="13" spans="1:26" ht="27" customHeight="1" thickBot="1" x14ac:dyDescent="0.25">
      <c r="A13" s="60" t="s">
        <v>4</v>
      </c>
      <c r="B13" s="61"/>
      <c r="C13" s="61"/>
      <c r="D13" s="61"/>
      <c r="E13" s="47">
        <f t="shared" ref="E13" si="4">SUM(G9:G12)</f>
        <v>0</v>
      </c>
      <c r="F13" s="48"/>
      <c r="G13" s="49"/>
      <c r="H13" s="47">
        <f t="shared" ref="H13" si="5">SUM(J9:J12)</f>
        <v>0</v>
      </c>
      <c r="I13" s="48"/>
      <c r="J13" s="49"/>
      <c r="K13" s="47">
        <f t="shared" ref="K13" si="6">SUM(M9:M12)</f>
        <v>0</v>
      </c>
      <c r="L13" s="48"/>
      <c r="M13" s="49"/>
      <c r="N13" s="47">
        <f>SUM(P9:P12)</f>
        <v>0</v>
      </c>
      <c r="O13" s="48"/>
      <c r="P13" s="49"/>
    </row>
    <row r="14" spans="1:26" ht="27" customHeight="1" thickBot="1" x14ac:dyDescent="0.25">
      <c r="A14" s="60" t="s">
        <v>23</v>
      </c>
      <c r="B14" s="61"/>
      <c r="C14" s="61"/>
      <c r="D14" s="61"/>
      <c r="E14" s="47">
        <f>E13*1.2</f>
        <v>0</v>
      </c>
      <c r="F14" s="48"/>
      <c r="G14" s="49"/>
      <c r="H14" s="47">
        <f t="shared" ref="H14" si="7">H13*1.2</f>
        <v>0</v>
      </c>
      <c r="I14" s="48"/>
      <c r="J14" s="49"/>
      <c r="K14" s="47">
        <f t="shared" ref="K14" si="8">K13*1.2</f>
        <v>0</v>
      </c>
      <c r="L14" s="48"/>
      <c r="M14" s="49"/>
      <c r="N14" s="47">
        <f t="shared" ref="N14" si="9">N13*1.2</f>
        <v>0</v>
      </c>
      <c r="O14" s="48"/>
      <c r="P14" s="49"/>
    </row>
    <row r="15" spans="1:26" ht="9" customHeight="1" thickBot="1" x14ac:dyDescent="0.25">
      <c r="A15" s="4"/>
      <c r="B15" s="4"/>
      <c r="C15" s="4"/>
      <c r="D15" s="4"/>
      <c r="E15" s="5"/>
      <c r="F15" s="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30" customHeight="1" thickBot="1" x14ac:dyDescent="0.3">
      <c r="A16" s="66" t="s">
        <v>12</v>
      </c>
      <c r="B16" s="66"/>
      <c r="C16" s="66"/>
      <c r="D16" s="67"/>
      <c r="E16" s="52">
        <v>2026</v>
      </c>
      <c r="F16" s="53"/>
      <c r="G16" s="54"/>
      <c r="H16" s="52">
        <v>2027</v>
      </c>
      <c r="I16" s="53"/>
      <c r="J16" s="54"/>
      <c r="K16" s="52">
        <v>2028</v>
      </c>
      <c r="L16" s="53"/>
      <c r="M16" s="54"/>
      <c r="N16" s="52">
        <v>2029</v>
      </c>
      <c r="O16" s="53"/>
      <c r="P16" s="54"/>
    </row>
    <row r="17" spans="1:16" ht="39" customHeight="1" thickBot="1" x14ac:dyDescent="0.25">
      <c r="A17" s="59" t="s">
        <v>1</v>
      </c>
      <c r="B17" s="59"/>
      <c r="C17" s="68" t="s">
        <v>2</v>
      </c>
      <c r="D17" s="68"/>
      <c r="E17" s="25" t="s">
        <v>3</v>
      </c>
      <c r="F17" s="26" t="s">
        <v>13</v>
      </c>
      <c r="G17" s="27" t="s">
        <v>5</v>
      </c>
      <c r="H17" s="25" t="s">
        <v>3</v>
      </c>
      <c r="I17" s="26" t="s">
        <v>13</v>
      </c>
      <c r="J17" s="27" t="s">
        <v>5</v>
      </c>
      <c r="K17" s="25" t="s">
        <v>3</v>
      </c>
      <c r="L17" s="26" t="s">
        <v>13</v>
      </c>
      <c r="M17" s="27" t="s">
        <v>5</v>
      </c>
      <c r="N17" s="14" t="s">
        <v>3</v>
      </c>
      <c r="O17" s="17" t="s">
        <v>13</v>
      </c>
      <c r="P17" s="15" t="s">
        <v>5</v>
      </c>
    </row>
    <row r="18" spans="1:16" ht="39" customHeight="1" x14ac:dyDescent="0.2">
      <c r="A18" s="57" t="s">
        <v>9</v>
      </c>
      <c r="B18" s="58"/>
      <c r="C18" s="64" t="s">
        <v>11</v>
      </c>
      <c r="D18" s="65"/>
      <c r="E18" s="22">
        <v>21</v>
      </c>
      <c r="F18" s="23"/>
      <c r="G18" s="24">
        <f>E18*F18</f>
        <v>0</v>
      </c>
      <c r="H18" s="34">
        <v>21</v>
      </c>
      <c r="I18" s="28"/>
      <c r="J18" s="24">
        <f>H18*I18</f>
        <v>0</v>
      </c>
      <c r="K18" s="35">
        <v>21</v>
      </c>
      <c r="L18" s="29"/>
      <c r="M18" s="24">
        <f>K18*L18</f>
        <v>0</v>
      </c>
      <c r="N18" s="35">
        <v>21</v>
      </c>
      <c r="O18" s="20"/>
      <c r="P18" s="24">
        <f>N18*O18</f>
        <v>0</v>
      </c>
    </row>
    <row r="19" spans="1:16" ht="39" customHeight="1" x14ac:dyDescent="0.2">
      <c r="A19" s="62" t="s">
        <v>7</v>
      </c>
      <c r="B19" s="63"/>
      <c r="C19" s="62" t="s">
        <v>7</v>
      </c>
      <c r="D19" s="69"/>
      <c r="E19" s="12">
        <v>4</v>
      </c>
      <c r="F19" s="7"/>
      <c r="G19" s="24">
        <f t="shared" ref="G19:G21" si="10">E19*F19</f>
        <v>0</v>
      </c>
      <c r="H19" s="32">
        <v>4</v>
      </c>
      <c r="I19" s="10"/>
      <c r="J19" s="24">
        <f t="shared" ref="J19:J21" si="11">H19*I19</f>
        <v>0</v>
      </c>
      <c r="K19" s="36">
        <v>4</v>
      </c>
      <c r="L19" s="20"/>
      <c r="M19" s="24">
        <f t="shared" ref="M19:M21" si="12">K19*L19</f>
        <v>0</v>
      </c>
      <c r="N19" s="36">
        <v>4</v>
      </c>
      <c r="O19" s="20"/>
      <c r="P19" s="24">
        <f t="shared" ref="P19:P21" si="13">N19*O19</f>
        <v>0</v>
      </c>
    </row>
    <row r="20" spans="1:16" ht="39" customHeight="1" x14ac:dyDescent="0.2">
      <c r="A20" s="62" t="s">
        <v>8</v>
      </c>
      <c r="B20" s="63"/>
      <c r="C20" s="62" t="s">
        <v>8</v>
      </c>
      <c r="D20" s="69"/>
      <c r="E20" s="12">
        <v>3</v>
      </c>
      <c r="F20" s="7"/>
      <c r="G20" s="24">
        <f t="shared" si="10"/>
        <v>0</v>
      </c>
      <c r="H20" s="32">
        <v>3</v>
      </c>
      <c r="I20" s="10"/>
      <c r="J20" s="24">
        <f t="shared" si="11"/>
        <v>0</v>
      </c>
      <c r="K20" s="36">
        <v>3</v>
      </c>
      <c r="L20" s="20"/>
      <c r="M20" s="24">
        <f t="shared" si="12"/>
        <v>0</v>
      </c>
      <c r="N20" s="36">
        <v>3</v>
      </c>
      <c r="O20" s="20"/>
      <c r="P20" s="24">
        <f t="shared" si="13"/>
        <v>0</v>
      </c>
    </row>
    <row r="21" spans="1:16" ht="39" customHeight="1" thickBot="1" x14ac:dyDescent="0.25">
      <c r="A21" s="62" t="s">
        <v>10</v>
      </c>
      <c r="B21" s="63"/>
      <c r="C21" s="62" t="s">
        <v>10</v>
      </c>
      <c r="D21" s="69"/>
      <c r="E21" s="13">
        <v>0</v>
      </c>
      <c r="F21" s="18"/>
      <c r="G21" s="24">
        <f t="shared" si="10"/>
        <v>0</v>
      </c>
      <c r="H21" s="33">
        <v>0</v>
      </c>
      <c r="I21" s="19"/>
      <c r="J21" s="24">
        <f t="shared" si="11"/>
        <v>0</v>
      </c>
      <c r="K21" s="37">
        <v>0</v>
      </c>
      <c r="L21" s="21"/>
      <c r="M21" s="24">
        <f t="shared" si="12"/>
        <v>0</v>
      </c>
      <c r="N21" s="37">
        <v>0</v>
      </c>
      <c r="O21" s="21"/>
      <c r="P21" s="24">
        <f t="shared" si="13"/>
        <v>0</v>
      </c>
    </row>
    <row r="22" spans="1:16" ht="34.5" customHeight="1" thickBot="1" x14ac:dyDescent="0.25">
      <c r="A22" s="60" t="s">
        <v>14</v>
      </c>
      <c r="B22" s="61"/>
      <c r="C22" s="61"/>
      <c r="D22" s="61"/>
      <c r="E22" s="47">
        <f t="shared" ref="E22" si="14">SUM(G18:G21)</f>
        <v>0</v>
      </c>
      <c r="F22" s="48"/>
      <c r="G22" s="49"/>
      <c r="H22" s="47">
        <f t="shared" ref="H22" si="15">SUM(J18:J21)</f>
        <v>0</v>
      </c>
      <c r="I22" s="48"/>
      <c r="J22" s="49"/>
      <c r="K22" s="47">
        <f t="shared" ref="K22" si="16">SUM(M18:M21)</f>
        <v>0</v>
      </c>
      <c r="L22" s="48"/>
      <c r="M22" s="49"/>
      <c r="N22" s="47">
        <f>SUM(P18:P21)</f>
        <v>0</v>
      </c>
      <c r="O22" s="48"/>
      <c r="P22" s="49"/>
    </row>
    <row r="23" spans="1:16" ht="34.5" customHeight="1" thickBot="1" x14ac:dyDescent="0.25">
      <c r="A23" s="60" t="s">
        <v>14</v>
      </c>
      <c r="B23" s="61"/>
      <c r="C23" s="61"/>
      <c r="D23" s="61"/>
      <c r="E23" s="47">
        <f>E22*1.2</f>
        <v>0</v>
      </c>
      <c r="F23" s="48"/>
      <c r="G23" s="49"/>
      <c r="H23" s="47">
        <f t="shared" ref="H23" si="17">H22*1.2</f>
        <v>0</v>
      </c>
      <c r="I23" s="48"/>
      <c r="J23" s="49"/>
      <c r="K23" s="47">
        <f t="shared" ref="K23" si="18">K22*1.2</f>
        <v>0</v>
      </c>
      <c r="L23" s="48"/>
      <c r="M23" s="49"/>
      <c r="N23" s="47">
        <f t="shared" ref="N23" si="19">N22*1.2</f>
        <v>0</v>
      </c>
      <c r="O23" s="48"/>
      <c r="P23" s="49"/>
    </row>
    <row r="24" spans="1:16" ht="54.75" customHeight="1" x14ac:dyDescent="0.2">
      <c r="A24" s="2"/>
      <c r="B24" s="2"/>
      <c r="C24" s="2"/>
      <c r="D24" s="2"/>
      <c r="E24" s="55" t="s">
        <v>15</v>
      </c>
      <c r="F24" s="55"/>
      <c r="G24" s="56"/>
      <c r="H24" s="55" t="s">
        <v>16</v>
      </c>
      <c r="I24" s="55"/>
      <c r="J24" s="56"/>
      <c r="K24" s="55" t="s">
        <v>17</v>
      </c>
      <c r="L24" s="55"/>
      <c r="M24" s="56"/>
      <c r="N24" s="55" t="s">
        <v>18</v>
      </c>
      <c r="O24" s="55"/>
      <c r="P24" s="56"/>
    </row>
    <row r="25" spans="1:16" s="31" customFormat="1" ht="48" customHeight="1" x14ac:dyDescent="0.25">
      <c r="A25" s="83" t="str">
        <f>A13</f>
        <v>Sous - total HT du forfait annuel extincteur:</v>
      </c>
      <c r="B25" s="84"/>
      <c r="C25" s="84"/>
      <c r="D25" s="84"/>
      <c r="E25" s="50">
        <f>E13</f>
        <v>0</v>
      </c>
      <c r="F25" s="51"/>
      <c r="G25" s="51"/>
      <c r="H25" s="50">
        <f>H13</f>
        <v>0</v>
      </c>
      <c r="I25" s="51"/>
      <c r="J25" s="51"/>
      <c r="K25" s="50">
        <f>K13</f>
        <v>0</v>
      </c>
      <c r="L25" s="51"/>
      <c r="M25" s="51"/>
      <c r="N25" s="50">
        <f>N13</f>
        <v>0</v>
      </c>
      <c r="O25" s="51"/>
      <c r="P25" s="51"/>
    </row>
    <row r="26" spans="1:16" s="31" customFormat="1" ht="60.75" customHeight="1" x14ac:dyDescent="0.25">
      <c r="A26" s="83" t="str">
        <f>A22</f>
        <v>Sous - total HT du forfait annuel  systèmes de désenfumage:</v>
      </c>
      <c r="B26" s="84"/>
      <c r="C26" s="84"/>
      <c r="D26" s="84"/>
      <c r="E26" s="50">
        <f>E22</f>
        <v>0</v>
      </c>
      <c r="F26" s="51"/>
      <c r="G26" s="51"/>
      <c r="H26" s="50">
        <f t="shared" ref="H26" si="20">H22</f>
        <v>0</v>
      </c>
      <c r="I26" s="51"/>
      <c r="J26" s="51"/>
      <c r="K26" s="50">
        <f t="shared" ref="K26" si="21">K22</f>
        <v>0</v>
      </c>
      <c r="L26" s="51"/>
      <c r="M26" s="51"/>
      <c r="N26" s="50">
        <f t="shared" ref="N26" si="22">N22</f>
        <v>0</v>
      </c>
      <c r="O26" s="51"/>
      <c r="P26" s="51"/>
    </row>
    <row r="27" spans="1:16" ht="42" customHeight="1" x14ac:dyDescent="0.2">
      <c r="A27" s="40" t="s">
        <v>22</v>
      </c>
      <c r="B27" s="41"/>
      <c r="C27" s="41"/>
      <c r="D27" s="41"/>
      <c r="E27" s="45">
        <f>SUM(E25:G26)</f>
        <v>0</v>
      </c>
      <c r="F27" s="46"/>
      <c r="G27" s="46"/>
      <c r="H27" s="45">
        <f t="shared" ref="H27" si="23">SUM(H25:J26)</f>
        <v>0</v>
      </c>
      <c r="I27" s="46"/>
      <c r="J27" s="46"/>
      <c r="K27" s="45">
        <f t="shared" ref="K27" si="24">SUM(K25:M26)</f>
        <v>0</v>
      </c>
      <c r="L27" s="46"/>
      <c r="M27" s="46"/>
      <c r="N27" s="45">
        <f t="shared" ref="N27" si="25">SUM(N25:P26)</f>
        <v>0</v>
      </c>
      <c r="O27" s="46"/>
      <c r="P27" s="46"/>
    </row>
    <row r="28" spans="1:16" ht="42" customHeight="1" x14ac:dyDescent="0.2">
      <c r="A28" s="40" t="s">
        <v>24</v>
      </c>
      <c r="B28" s="41"/>
      <c r="C28" s="41"/>
      <c r="D28" s="41"/>
      <c r="E28" s="45">
        <f>E27*1.2</f>
        <v>0</v>
      </c>
      <c r="F28" s="46"/>
      <c r="G28" s="46"/>
      <c r="H28" s="45">
        <f t="shared" ref="H28" si="26">H27*1.2</f>
        <v>0</v>
      </c>
      <c r="I28" s="46"/>
      <c r="J28" s="46"/>
      <c r="K28" s="45">
        <f t="shared" ref="K28" si="27">K27*1.2</f>
        <v>0</v>
      </c>
      <c r="L28" s="46"/>
      <c r="M28" s="46"/>
      <c r="N28" s="45">
        <f t="shared" ref="N28" si="28">N27*1.2</f>
        <v>0</v>
      </c>
      <c r="O28" s="46"/>
      <c r="P28" s="46"/>
    </row>
    <row r="29" spans="1:16" s="30" customFormat="1" ht="71.25" customHeight="1" x14ac:dyDescent="0.2">
      <c r="A29" s="40" t="s">
        <v>21</v>
      </c>
      <c r="B29" s="41"/>
      <c r="C29" s="41"/>
      <c r="D29" s="41"/>
      <c r="E29" s="42">
        <f>SUM(E27:P27)</f>
        <v>0</v>
      </c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4"/>
    </row>
    <row r="30" spans="1:16" s="30" customFormat="1" ht="71.25" customHeight="1" x14ac:dyDescent="0.2">
      <c r="A30" s="40" t="s">
        <v>25</v>
      </c>
      <c r="B30" s="41"/>
      <c r="C30" s="41"/>
      <c r="D30" s="41"/>
      <c r="E30" s="42">
        <f>E29*1.2</f>
        <v>0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4"/>
    </row>
    <row r="31" spans="1:16" s="30" customFormat="1" ht="13.9" customHeight="1" x14ac:dyDescent="0.2"/>
    <row r="32" spans="1:16" s="30" customFormat="1" ht="13.9" customHeight="1" x14ac:dyDescent="0.2"/>
    <row r="33" s="30" customFormat="1" ht="13.15" customHeight="1" x14ac:dyDescent="0.2"/>
    <row r="34" s="30" customFormat="1" ht="13.15" customHeight="1" x14ac:dyDescent="0.2"/>
    <row r="35" s="30" customFormat="1" ht="13.15" customHeight="1" x14ac:dyDescent="0.2"/>
    <row r="36" s="30" customFormat="1" ht="13.15" customHeight="1" x14ac:dyDescent="0.2"/>
    <row r="37" s="30" customFormat="1" ht="13.15" customHeight="1" x14ac:dyDescent="0.2"/>
    <row r="38" s="30" customFormat="1" ht="13.15" customHeight="1" x14ac:dyDescent="0.2"/>
    <row r="39" s="30" customFormat="1" ht="13.15" customHeight="1" x14ac:dyDescent="0.2"/>
    <row r="40" s="30" customFormat="1" ht="13.15" customHeight="1" x14ac:dyDescent="0.2"/>
    <row r="41" s="30" customFormat="1" ht="13.15" customHeight="1" x14ac:dyDescent="0.2"/>
    <row r="42" s="30" customFormat="1" ht="13.15" customHeight="1" x14ac:dyDescent="0.2"/>
    <row r="43" s="30" customFormat="1" ht="13.15" customHeight="1" x14ac:dyDescent="0.2"/>
    <row r="44" s="30" customFormat="1" ht="13.15" customHeight="1" x14ac:dyDescent="0.2"/>
    <row r="45" s="30" customFormat="1" ht="13.15" customHeight="1" x14ac:dyDescent="0.2"/>
    <row r="46" s="30" customFormat="1" ht="13.15" customHeight="1" x14ac:dyDescent="0.2"/>
    <row r="47" s="30" customFormat="1" ht="13.15" customHeight="1" x14ac:dyDescent="0.2"/>
    <row r="48" s="30" customFormat="1" ht="13.15" customHeight="1" x14ac:dyDescent="0.2"/>
    <row r="49" s="30" customFormat="1" ht="13.15" customHeight="1" x14ac:dyDescent="0.2"/>
    <row r="50" s="30" customFormat="1" ht="13.15" customHeight="1" x14ac:dyDescent="0.2"/>
    <row r="51" s="30" customFormat="1" ht="13.15" customHeight="1" x14ac:dyDescent="0.2"/>
    <row r="52" s="30" customFormat="1" ht="13.15" customHeight="1" x14ac:dyDescent="0.2"/>
    <row r="53" s="30" customFormat="1" ht="13.15" customHeight="1" x14ac:dyDescent="0.2"/>
    <row r="54" s="30" customFormat="1" ht="13.15" customHeight="1" x14ac:dyDescent="0.2"/>
    <row r="55" s="30" customFormat="1" ht="13.15" customHeight="1" x14ac:dyDescent="0.2"/>
    <row r="56" s="30" customFormat="1" ht="13.15" customHeight="1" x14ac:dyDescent="0.2"/>
    <row r="57" s="30" customFormat="1" ht="13.15" customHeight="1" x14ac:dyDescent="0.2"/>
    <row r="58" s="30" customFormat="1" ht="13.15" customHeight="1" x14ac:dyDescent="0.2"/>
    <row r="59" s="30" customFormat="1" ht="13.15" customHeight="1" x14ac:dyDescent="0.2"/>
    <row r="60" s="30" customFormat="1" ht="13.15" customHeight="1" x14ac:dyDescent="0.2"/>
    <row r="61" s="30" customFormat="1" ht="13.15" customHeight="1" x14ac:dyDescent="0.2"/>
    <row r="62" s="30" customFormat="1" ht="13.15" customHeight="1" x14ac:dyDescent="0.2"/>
    <row r="63" s="30" customFormat="1" ht="13.15" customHeight="1" x14ac:dyDescent="0.2"/>
    <row r="64" s="30" customFormat="1" ht="13.15" customHeight="1" x14ac:dyDescent="0.2"/>
    <row r="65" s="30" customFormat="1" ht="13.15" customHeight="1" x14ac:dyDescent="0.2"/>
    <row r="66" s="30" customFormat="1" ht="13.15" customHeight="1" x14ac:dyDescent="0.2"/>
    <row r="67" s="30" customFormat="1" ht="13.15" customHeight="1" x14ac:dyDescent="0.2"/>
    <row r="68" s="30" customFormat="1" ht="13.15" customHeight="1" x14ac:dyDescent="0.2"/>
    <row r="69" s="30" customFormat="1" ht="13.15" customHeight="1" x14ac:dyDescent="0.2"/>
    <row r="70" s="30" customFormat="1" ht="13.15" customHeight="1" x14ac:dyDescent="0.2"/>
    <row r="71" s="30" customFormat="1" ht="13.15" customHeight="1" x14ac:dyDescent="0.2"/>
    <row r="72" s="30" customFormat="1" ht="13.15" customHeight="1" x14ac:dyDescent="0.2"/>
    <row r="73" s="30" customFormat="1" ht="13.15" customHeight="1" x14ac:dyDescent="0.2"/>
    <row r="74" s="30" customFormat="1" ht="13.15" customHeight="1" x14ac:dyDescent="0.2"/>
    <row r="75" s="30" customFormat="1" ht="13.15" customHeight="1" x14ac:dyDescent="0.2"/>
    <row r="76" s="30" customFormat="1" ht="13.15" customHeight="1" x14ac:dyDescent="0.2"/>
    <row r="77" s="30" customFormat="1" ht="13.15" customHeight="1" x14ac:dyDescent="0.2"/>
    <row r="78" s="30" customFormat="1" ht="13.15" customHeight="1" x14ac:dyDescent="0.2"/>
    <row r="79" s="30" customFormat="1" ht="13.15" customHeight="1" x14ac:dyDescent="0.2"/>
    <row r="80" s="30" customFormat="1" ht="13.15" customHeight="1" x14ac:dyDescent="0.2"/>
    <row r="81" s="30" customFormat="1" ht="13.15" customHeight="1" x14ac:dyDescent="0.2"/>
    <row r="82" s="30" customFormat="1" ht="13.15" customHeight="1" x14ac:dyDescent="0.2"/>
    <row r="83" s="30" customFormat="1" ht="13.15" customHeight="1" x14ac:dyDescent="0.2"/>
    <row r="84" s="30" customFormat="1" ht="13.15" customHeight="1" x14ac:dyDescent="0.2"/>
    <row r="85" s="30" customFormat="1" ht="13.15" customHeight="1" x14ac:dyDescent="0.2"/>
    <row r="86" s="30" customFormat="1" ht="13.15" customHeight="1" x14ac:dyDescent="0.2"/>
    <row r="87" s="30" customFormat="1" ht="13.15" customHeight="1" x14ac:dyDescent="0.2"/>
    <row r="88" s="30" customFormat="1" ht="13.15" customHeight="1" x14ac:dyDescent="0.2"/>
    <row r="89" s="30" customFormat="1" ht="13.15" customHeight="1" x14ac:dyDescent="0.2"/>
    <row r="90" s="30" customFormat="1" ht="13.15" customHeight="1" x14ac:dyDescent="0.2"/>
    <row r="91" s="30" customFormat="1" ht="13.15" customHeight="1" x14ac:dyDescent="0.2"/>
    <row r="92" s="30" customFormat="1" ht="13.15" customHeight="1" x14ac:dyDescent="0.2"/>
    <row r="93" s="30" customFormat="1" ht="13.15" customHeight="1" x14ac:dyDescent="0.2"/>
    <row r="94" s="30" customFormat="1" ht="13.15" customHeight="1" x14ac:dyDescent="0.2"/>
    <row r="95" s="30" customFormat="1" ht="13.15" customHeight="1" x14ac:dyDescent="0.2"/>
    <row r="96" s="30" customFormat="1" ht="13.15" customHeight="1" x14ac:dyDescent="0.2"/>
    <row r="97" s="30" customFormat="1" ht="13.15" customHeight="1" x14ac:dyDescent="0.2"/>
    <row r="98" s="30" customFormat="1" ht="13.15" customHeight="1" x14ac:dyDescent="0.2"/>
  </sheetData>
  <mergeCells count="83">
    <mergeCell ref="A30:D30"/>
    <mergeCell ref="E30:P30"/>
    <mergeCell ref="E14:G14"/>
    <mergeCell ref="H14:J14"/>
    <mergeCell ref="K14:M14"/>
    <mergeCell ref="N14:P14"/>
    <mergeCell ref="A23:D23"/>
    <mergeCell ref="E23:G23"/>
    <mergeCell ref="H23:J23"/>
    <mergeCell ref="K23:M23"/>
    <mergeCell ref="N23:P23"/>
    <mergeCell ref="A26:D26"/>
    <mergeCell ref="E26:G26"/>
    <mergeCell ref="E24:G24"/>
    <mergeCell ref="A25:D25"/>
    <mergeCell ref="E25:G25"/>
    <mergeCell ref="E7:G7"/>
    <mergeCell ref="H7:J7"/>
    <mergeCell ref="K7:M7"/>
    <mergeCell ref="N7:P7"/>
    <mergeCell ref="C11:D11"/>
    <mergeCell ref="A1:B1"/>
    <mergeCell ref="N1:O1"/>
    <mergeCell ref="C1:M1"/>
    <mergeCell ref="A2:O2"/>
    <mergeCell ref="A3:P3"/>
    <mergeCell ref="C19:D19"/>
    <mergeCell ref="C20:D20"/>
    <mergeCell ref="C21:D21"/>
    <mergeCell ref="C10:D10"/>
    <mergeCell ref="A5:D5"/>
    <mergeCell ref="A8:B8"/>
    <mergeCell ref="C8:D8"/>
    <mergeCell ref="A21:B21"/>
    <mergeCell ref="A11:B11"/>
    <mergeCell ref="A12:B12"/>
    <mergeCell ref="C12:D12"/>
    <mergeCell ref="A20:B20"/>
    <mergeCell ref="A14:D14"/>
    <mergeCell ref="K22:M22"/>
    <mergeCell ref="N22:P22"/>
    <mergeCell ref="H24:J24"/>
    <mergeCell ref="H22:J22"/>
    <mergeCell ref="A9:B9"/>
    <mergeCell ref="A17:B17"/>
    <mergeCell ref="A22:D22"/>
    <mergeCell ref="A18:B18"/>
    <mergeCell ref="E22:G22"/>
    <mergeCell ref="A10:B10"/>
    <mergeCell ref="C9:D9"/>
    <mergeCell ref="A13:D13"/>
    <mergeCell ref="A19:B19"/>
    <mergeCell ref="A16:D16"/>
    <mergeCell ref="C17:D17"/>
    <mergeCell ref="C18:D18"/>
    <mergeCell ref="E13:G13"/>
    <mergeCell ref="H13:J13"/>
    <mergeCell ref="K13:M13"/>
    <mergeCell ref="N13:P13"/>
    <mergeCell ref="H26:J26"/>
    <mergeCell ref="K26:M26"/>
    <mergeCell ref="N26:P26"/>
    <mergeCell ref="K25:M25"/>
    <mergeCell ref="N25:P25"/>
    <mergeCell ref="H25:J25"/>
    <mergeCell ref="E16:G16"/>
    <mergeCell ref="H16:J16"/>
    <mergeCell ref="K24:M24"/>
    <mergeCell ref="N24:P24"/>
    <mergeCell ref="K16:M16"/>
    <mergeCell ref="N16:P16"/>
    <mergeCell ref="A29:D29"/>
    <mergeCell ref="E29:P29"/>
    <mergeCell ref="H27:J27"/>
    <mergeCell ref="K27:M27"/>
    <mergeCell ref="N27:P27"/>
    <mergeCell ref="A27:D27"/>
    <mergeCell ref="E27:G27"/>
    <mergeCell ref="A28:D28"/>
    <mergeCell ref="E28:G28"/>
    <mergeCell ref="H28:J28"/>
    <mergeCell ref="K28:M28"/>
    <mergeCell ref="N28:P28"/>
  </mergeCells>
  <pageMargins left="0.31496062992125984" right="0.31496062992125984" top="1.1417322834645669" bottom="0.35433070866141736" header="0.31496062992125984" footer="0.31496062992125984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FAGES Nathalie</dc:creator>
  <cp:lastModifiedBy>FORLIN Brice</cp:lastModifiedBy>
  <cp:lastPrinted>2025-07-10T10:11:24Z</cp:lastPrinted>
  <dcterms:created xsi:type="dcterms:W3CDTF">2025-07-02T14:03:03Z</dcterms:created>
  <dcterms:modified xsi:type="dcterms:W3CDTF">2025-10-07T14:36:13Z</dcterms:modified>
</cp:coreProperties>
</file>